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G24" s="1"/>
  <c r="H23"/>
  <c r="I23"/>
  <c r="J23"/>
  <c r="L23"/>
  <c r="A24"/>
  <c r="B24"/>
  <c r="F24"/>
  <c r="H24"/>
  <c r="I24"/>
  <c r="J24"/>
  <c r="L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<sst xmlns="http://schemas.openxmlformats.org/spreadsheetml/2006/main" count="49" uniqueCount="48">
  <si>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</si>
  <si>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</si>
  <si>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</si>
  <si>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</si>
  <si>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</si>
  <si>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</si>
  <si>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</si>
  <si>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</si>
  <si>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</si>
  <si>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</si>
  <si>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</si>
  <si>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</si>
  <si>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</si>
  <si>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</si>
  <si>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</si>
  <si>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</si>
  <si>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</si>
  <si>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</si>
  <si>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</si>
  <si>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</si>
  <si>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</si>
  <si>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</si>
  <si>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</si>
  <si>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</si>
  <si>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</si>
  <si>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</si>
  <si>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</si>
  <si>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</si>
  <si>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</si>
  <si>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</si>
  <si>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</si>
  <si>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</si>
  <si>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</si>
  <si>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</si>
  <si>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</si>
  <si>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</si>
  <si>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</si>
  <si>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</si>
  <si>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</si>
  <si>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145</t>
  </si>
  <si>
    <t>459</t>
  </si>
  <si>
    <t>13002</t>
  </si>
  <si>
    <t>Овощи сезонные (порциями) Помидоры 60 гр</t>
  </si>
  <si>
    <t>Чай с лимоном 200 гр.</t>
  </si>
  <si>
    <t>Хлеб пшеничный 2 сорт обогащенный 50 гр.</t>
  </si>
  <si>
    <t xml:space="preserve">Плов из птицы (1 вариант) 200 гр.	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</si>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</sst>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46</v>
      </c>
      <c r="D1" s="43"/>
      <c r="E1" s="43"/>
      <c r="F1" s="12" t="s">
        <v>15</v>
      </c>
      <c r="G1" s="2" t="s">
        <v>16</v>
      </c>
      <c r="H1" s="44" t="s">
        <v>38</v>
      </c>
      <c r="I1" s="44"/>
      <c r="J1" s="44"/>
      <c r="K1" s="44"/>
    </row>
    <row r="2" spans="1:12" ht="18">
      <c r="A2" s="25" t="s">
        <v>5</v>
      </c>
      <c r="C2" s="2"/>
      <c r="G2" s="2" t="s">
        <v>17</v>
      </c>
      <c r="H2" s="44" t="s">
        <v>47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11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29" t="s">
        <v>45</v>
      </c>
      <c r="F6" s="30">
        <v>200</v>
      </c>
      <c r="G6" s="30">
        <v>18</v>
      </c>
      <c r="H6" s="30">
        <v>26</v>
      </c>
      <c r="I6" s="30">
        <v>49</v>
      </c>
      <c r="J6" s="30">
        <v>435</v>
      </c>
      <c r="K6" s="31">
        <v>502</v>
      </c>
      <c r="L6" s="30"/>
    </row>
    <row r="7" spans="1:12" ht="15">
      <c r="A7" s="14"/>
      <c r="B7" s="15"/>
      <c r="C7" s="11"/>
      <c r="D7" s="6"/>
      <c r="E7" s="32" t="s">
        <v>42</v>
      </c>
      <c r="F7" s="33">
        <v>60</v>
      </c>
      <c r="G7" s="33">
        <v>1</v>
      </c>
      <c r="H7" s="33"/>
      <c r="I7" s="33">
        <v>2</v>
      </c>
      <c r="J7" s="33">
        <v>14</v>
      </c>
      <c r="K7" s="34" t="s">
        <v>39</v>
      </c>
      <c r="L7" s="33"/>
    </row>
    <row r="8" spans="1:12" ht="15">
      <c r="A8" s="14"/>
      <c r="B8" s="15"/>
      <c r="C8" s="11"/>
      <c r="D8" s="7" t="s">
        <v>21</v>
      </c>
      <c r="E8" s="32" t="s">
        <v>43</v>
      </c>
      <c r="F8" s="33">
        <v>200</v>
      </c>
      <c r="G8" s="33"/>
      <c r="H8" s="33"/>
      <c r="I8" s="33">
        <v>15</v>
      </c>
      <c r="J8" s="33">
        <v>61</v>
      </c>
      <c r="K8" s="34" t="s">
        <v>40</v>
      </c>
      <c r="L8" s="33"/>
    </row>
    <row r="9" spans="1:12" ht="15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4</v>
      </c>
      <c r="H9" s="33"/>
      <c r="I9" s="33">
        <v>25</v>
      </c>
      <c r="J9" s="33">
        <v>118</v>
      </c>
      <c r="K9" s="34" t="s">
        <v>41</v>
      </c>
      <c r="L9" s="33"/>
    </row>
    <row r="10" spans="1:12" ht="1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19">
        <f>SUM(F6:F12)</f>
        <v>510</v>
      </c>
      <c r="G13" s="19">
        <f t="shared" ref="G13" si="0">SUM(G6:G12)</f>
        <v>23</v>
      </c>
      <c r="H13" s="19">
        <f t="shared" ref="H13" si="1">SUM(H6:H12)</f>
        <v>26</v>
      </c>
      <c r="I13" s="19">
        <f t="shared" ref="I13" si="2">SUM(I6:I12)</f>
        <v>91</v>
      </c>
      <c r="J13" s="19">
        <f t="shared" ref="J13:L13" si="3">SUM(J6:J12)</f>
        <v>628</v>
      </c>
      <c r="K13" s="21"/>
      <c r="L13" s="19">
        <f t="shared" si="3"/>
        <v>0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>
      <c r="A24" s="24">
        <f>A6</f>
        <v>1</v>
      </c>
      <c r="B24" s="24">
        <f>B6</f>
        <v>2</v>
      </c>
      <c r="C24" s="40" t="s">
        <v>4</v>
      </c>
      <c r="D24" s="41"/>
      <c r="E24" s="22"/>
      <c r="F24" s="23">
        <f>F13+F23</f>
        <v>510</v>
      </c>
      <c r="G24" s="23">
        <f t="shared" ref="G24" si="8">G13+G23</f>
        <v>23</v>
      </c>
      <c r="H24" s="23">
        <f t="shared" ref="H24" si="9">H13+H23</f>
        <v>26</v>
      </c>
      <c r="I24" s="23">
        <f t="shared" ref="I24" si="10">I13+I23</f>
        <v>91</v>
      </c>
      <c r="J24" s="23">
        <f t="shared" ref="J24:L24" si="11">J13+J23</f>
        <v>628</v>
      </c>
      <c r="K24" s="23"/>
      <c r="L24" s="23">
        <f t="shared" si="11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2024-11-10T17:20:46Z</dcterms:modified>
</cp:coreProperties>
</file>